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LICITACIONES\2019\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Hidden_1!$A$1:$A$4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A11" i="1" l="1"/>
  <c r="T11" i="1"/>
  <c r="R11" i="1"/>
  <c r="R10" i="1" l="1"/>
  <c r="R9" i="1"/>
  <c r="R8" i="1"/>
  <c r="T9" i="1" l="1"/>
  <c r="T10" i="1"/>
  <c r="T8" i="1"/>
  <c r="AA9" i="1" l="1"/>
  <c r="AA10" i="1"/>
  <c r="AA8" i="1" l="1"/>
</calcChain>
</file>

<file path=xl/sharedStrings.xml><?xml version="1.0" encoding="utf-8"?>
<sst xmlns="http://schemas.openxmlformats.org/spreadsheetml/2006/main" count="336" uniqueCount="182">
  <si>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</si>
  <si>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</si>
  <si>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</si>
  <si>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</si>
  <si>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</si>
  <si>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</si>
  <si>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</si>
  <si>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</si>
  <si>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</si>
  <si>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</si>
  <si>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</si>
  <si>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</si>
  <si>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</si>
  <si>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</si>
  <si>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</si>
  <si>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</si>
  <si>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</si>
  <si>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</si>
  <si>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</si>
  <si>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</si>
  <si>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</si>
  <si>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</si>
  <si>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</si>
  <si>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</si>
  <si>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</si>
  <si>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</si>
  <si>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</si>
  <si>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</si>
  <si>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</si>
  <si>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</si>
  <si>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</si>
  <si>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</si>
  <si>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</si>
  <si>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</si>
  <si>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</si>
  <si>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</si>
  <si>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</si>
  <si>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</si>
  <si>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</si>
  <si>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</si>
  <si>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</si>
  <si>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</si>
  <si>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</si>
  <si>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</si>
  <si>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</si>
  <si>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</si>
  <si>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</si>
  <si>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</si>
  <si>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</si>
  <si>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</si>
  <si>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</si>
  <si>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</si>
  <si>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</si>
  <si>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</si>
  <si>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</si>
  <si>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</si>
  <si>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</si>
  <si>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</si>
  <si>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</si>
  <si>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</si>
  <si>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</si>
  <si>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</si>
  <si>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</si>
  <si>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</si>
  <si>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</si>
  <si>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</si>
  <si>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</si>
  <si>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</si>
  <si>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</si>
  <si>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</si>
  <si>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</si>
  <si>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</si>
  <si>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</si>
  <si>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</si>
  <si>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</si>
  <si>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</si>
  <si>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</si>
  <si>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</si>
  <si>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</si>
  <si>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</si>
  <si>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</si>
  <si>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</si>
  <si>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</si>
  <si>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</si>
  <si>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</si>
  <si>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</si>
  <si>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</si>
  <si>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</si>
  <si>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</si>
  <si>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</si>
  <si>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</si>
  <si>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</si>
  <si>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</si>
  <si>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</si>
  <si>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</si>
  <si>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</si>
  <si>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</si>
  <si>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</si>
  <si>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</si>
  <si>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</si>
  <si>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</si>
  <si>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</si>
  <si>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</si>
  <si>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</si>
  <si>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</si>
  <si>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</si>
  <si>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</si>
  <si>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</si>
  <si>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</si>
  <si>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Tabla_416659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</si>
  <si>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</si>
  <si>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</si>
  <si>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</si>
  <si>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</si>
  <si>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</si>
  <si>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</si>
  <si>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</si>
  <si>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</si>
  <si>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</si>
  <si>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</si>
  <si>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</si>
  <si>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</si>
  <si>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</si>
  <si>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</si>
  <si>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</si>
  <si>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</si>
  <si>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</si>
  <si>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</si>
  <si>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</si>
  <si>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</si>
  <si>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</si>
  <si>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</si>
  <si>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</si>
  <si>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</si>
  <si>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</si>
  <si>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</si>
  <si>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</si>
  <si>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</si>
  <si>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</si>
  <si>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</si>
  <si>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</si>
  <si>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</si>
  <si>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</si>
  <si>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</si>
  <si>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</si>
  <si>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</si>
  <si>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</si>
  <si>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</si>
  <si>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</si>
  <si>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</si>
  <si>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</si>
  <si>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Otra (Licitacion simplificada)</t>
  </si>
  <si>
    <t>M.N.</t>
  </si>
  <si>
    <t>Invitacion a cuando menos 3 personas</t>
  </si>
  <si>
    <t>Licitación Pública</t>
  </si>
  <si>
    <t>DIRECCION DE INFRAESTRUCTURA Y OBRAS PUBLICAS</t>
  </si>
  <si>
    <t>NA</t>
  </si>
  <si>
    <t>TRANSFERENCIA/ CHEQUE</t>
  </si>
  <si>
    <t>AREA DE LICITACIONES</t>
  </si>
  <si>
    <t>MUNICIPAL</t>
  </si>
  <si>
    <t>JOSE LUIS</t>
  </si>
  <si>
    <t>GONZALEZ</t>
  </si>
  <si>
    <t>CANO</t>
  </si>
  <si>
    <t>JOSE LUIS GONZALEZ CANO</t>
  </si>
  <si>
    <t>DIOP-OC/RECURSOMUNICIPAL2019/002-022019</t>
  </si>
  <si>
    <t>DIOP-OC/RECURSOMUNICIPAL2019/003-022019</t>
  </si>
  <si>
    <t>DIOP-OC/RECURSOMUNICIPAL2019/004-022019</t>
  </si>
  <si>
    <t>CONSERVACION DE LA IMAGEN URBANA (FACHADAS) EN LA CALZADA DE LA LUZ, SAN MIGUEL DE ALLENDE, GTO.</t>
  </si>
  <si>
    <t>CONSERVACION DE LA IMAGEN URBANA (FACHADAS) EN LA AVENIDA GUADALUPE, SAN MIGUEL DE ALLENDE, GTO.</t>
  </si>
  <si>
    <t>CONSERVACION DE LA IMAGEN URBANA (FACHADAS) EN LA CALLE PUENTE GUANAJUATO, SAN MIGUEL DE ALLENDE, GTO.</t>
  </si>
  <si>
    <t>CNA170808UQ6</t>
  </si>
  <si>
    <t>CONSTRUCTORA NAHMARQ SAS DE CV</t>
  </si>
  <si>
    <t>RECURSO MUNICIPAL 2019</t>
  </si>
  <si>
    <t>DIOP-OC/RECURSOMUNICIPAL/005-022019</t>
  </si>
  <si>
    <t>ART. 76 LOPSRMEMG</t>
  </si>
  <si>
    <t>SISTEMA DE APARTARRAYOS, REBOMBEO Y CARCARMO, PRUEBAS, ESTABILIZACION Y ARRANQUE TRANSITORIO DE LA PLANTA DE TRATAMIENTO DE AGUAS RESIDUALES, INCLUYE: PERSONAL, MATERIAL, EQUIPO Y REACTIVOS PARA SU CORRECTA EJECUCION</t>
  </si>
  <si>
    <t>ORLANDO ROBLES LOPEZ</t>
  </si>
  <si>
    <t>ORLANDO</t>
  </si>
  <si>
    <t>ROBLES</t>
  </si>
  <si>
    <t>LOPEZ</t>
  </si>
  <si>
    <t>ROLO730520MH3</t>
  </si>
  <si>
    <t>RECURSO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</si>
</sst>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9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1925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R8" sqref="AR8: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43466</v>
      </c>
      <c r="C8" s="5">
        <v>43555</v>
      </c>
      <c r="D8" t="s">
        <v>110</v>
      </c>
      <c r="E8" t="s">
        <v>111</v>
      </c>
      <c r="F8" s="18" t="s">
        <v>164</v>
      </c>
      <c r="G8" t="s">
        <v>150</v>
      </c>
      <c r="H8" t="s">
        <v>150</v>
      </c>
      <c r="I8" s="18" t="s">
        <v>167</v>
      </c>
      <c r="J8" s="8">
        <v>1</v>
      </c>
      <c r="L8" s="3"/>
      <c r="M8" s="3"/>
      <c r="N8" s="3" t="s">
        <v>171</v>
      </c>
      <c r="O8" s="15" t="s">
        <v>170</v>
      </c>
      <c r="P8" s="12" t="s">
        <v>155</v>
      </c>
      <c r="Q8" t="s">
        <v>155</v>
      </c>
      <c r="R8" s="16" t="str">
        <f>F8</f>
        <v>DIOP-OC/RECURSOMUNICIPAL2019/002-022019</v>
      </c>
      <c r="S8" s="5">
        <v>43521</v>
      </c>
      <c r="T8" s="9">
        <f>U8/1.16</f>
        <v>1304806.6034482759</v>
      </c>
      <c r="U8" s="6">
        <v>1513575.66</v>
      </c>
      <c r="V8" s="4" t="s">
        <v>156</v>
      </c>
      <c r="W8" s="4" t="s">
        <v>156</v>
      </c>
      <c r="X8" t="s">
        <v>152</v>
      </c>
      <c r="Y8" t="s">
        <v>156</v>
      </c>
      <c r="Z8" t="s">
        <v>157</v>
      </c>
      <c r="AA8" t="str">
        <f>I8</f>
        <v>CONSERVACION DE LA IMAGEN URBANA (FACHADAS) EN LA CALZADA DE LA LUZ, SAN MIGUEL DE ALLENDE, GTO.</v>
      </c>
      <c r="AB8" t="s">
        <v>156</v>
      </c>
      <c r="AC8" s="5">
        <v>43532</v>
      </c>
      <c r="AD8" s="5">
        <v>43651</v>
      </c>
      <c r="AE8" s="15" t="s">
        <v>156</v>
      </c>
      <c r="AF8" t="s">
        <v>156</v>
      </c>
      <c r="AG8" s="10" t="s">
        <v>159</v>
      </c>
      <c r="AH8" s="10" t="s">
        <v>172</v>
      </c>
      <c r="AI8">
        <v>1</v>
      </c>
      <c r="AK8" t="s">
        <v>109</v>
      </c>
      <c r="AL8" t="s">
        <v>156</v>
      </c>
      <c r="AM8" s="15" t="s">
        <v>156</v>
      </c>
      <c r="AN8" s="15" t="s">
        <v>156</v>
      </c>
      <c r="AO8" s="15" t="s">
        <v>156</v>
      </c>
      <c r="AP8" s="15" t="s">
        <v>156</v>
      </c>
      <c r="AQ8" t="s">
        <v>158</v>
      </c>
      <c r="AR8" s="5">
        <v>43564</v>
      </c>
      <c r="AS8" s="5">
        <v>43564</v>
      </c>
    </row>
    <row r="9" spans="1:46" x14ac:dyDescent="0.25">
      <c r="A9">
        <v>2019</v>
      </c>
      <c r="B9" s="5">
        <v>43466</v>
      </c>
      <c r="C9" s="5">
        <v>43555</v>
      </c>
      <c r="D9" t="s">
        <v>110</v>
      </c>
      <c r="E9" t="s">
        <v>111</v>
      </c>
      <c r="F9" s="18" t="s">
        <v>165</v>
      </c>
      <c r="G9" s="16" t="s">
        <v>150</v>
      </c>
      <c r="H9" s="16" t="s">
        <v>150</v>
      </c>
      <c r="I9" s="18" t="s">
        <v>168</v>
      </c>
      <c r="J9" s="8">
        <v>2</v>
      </c>
      <c r="K9" s="3" t="s">
        <v>160</v>
      </c>
      <c r="L9" s="13" t="s">
        <v>161</v>
      </c>
      <c r="M9" s="13" t="s">
        <v>162</v>
      </c>
      <c r="N9" s="13" t="s">
        <v>163</v>
      </c>
      <c r="O9" s="7"/>
      <c r="P9" s="12" t="s">
        <v>155</v>
      </c>
      <c r="Q9" s="4" t="s">
        <v>155</v>
      </c>
      <c r="R9" s="16" t="str">
        <f>F9</f>
        <v>DIOP-OC/RECURSOMUNICIPAL2019/003-022019</v>
      </c>
      <c r="S9" s="5">
        <v>43524</v>
      </c>
      <c r="T9" s="9">
        <f t="shared" ref="T9:T10" si="0">U9/1.16</f>
        <v>1679110.2586206896</v>
      </c>
      <c r="U9" s="6">
        <v>1947767.9</v>
      </c>
      <c r="V9" s="4" t="s">
        <v>156</v>
      </c>
      <c r="W9" s="4" t="s">
        <v>156</v>
      </c>
      <c r="X9" t="s">
        <v>152</v>
      </c>
      <c r="Y9" s="4" t="s">
        <v>156</v>
      </c>
      <c r="Z9" s="4" t="s">
        <v>157</v>
      </c>
      <c r="AA9" s="4" t="str">
        <f t="shared" ref="AA9:AA10" si="1">I9</f>
        <v>CONSERVACION DE LA IMAGEN URBANA (FACHADAS) EN LA AVENIDA GUADALUPE, SAN MIGUEL DE ALLENDE, GTO.</v>
      </c>
      <c r="AB9" s="4" t="s">
        <v>156</v>
      </c>
      <c r="AC9" s="5">
        <v>43532</v>
      </c>
      <c r="AD9" s="5">
        <v>43651</v>
      </c>
      <c r="AE9" s="15" t="s">
        <v>156</v>
      </c>
      <c r="AF9" s="4" t="s">
        <v>156</v>
      </c>
      <c r="AG9" s="11" t="s">
        <v>159</v>
      </c>
      <c r="AH9" s="10" t="s">
        <v>172</v>
      </c>
      <c r="AI9">
        <v>2</v>
      </c>
      <c r="AL9" s="15" t="s">
        <v>156</v>
      </c>
      <c r="AM9" s="15" t="s">
        <v>156</v>
      </c>
      <c r="AN9" s="15" t="s">
        <v>156</v>
      </c>
      <c r="AO9" s="15" t="s">
        <v>156</v>
      </c>
      <c r="AP9" s="15" t="s">
        <v>156</v>
      </c>
      <c r="AQ9" s="15" t="s">
        <v>158</v>
      </c>
      <c r="AR9" s="5">
        <v>43564</v>
      </c>
      <c r="AS9" s="5">
        <v>43564</v>
      </c>
    </row>
    <row r="10" spans="1:46" x14ac:dyDescent="0.25">
      <c r="A10" s="4">
        <v>2019</v>
      </c>
      <c r="B10" s="5">
        <v>43466</v>
      </c>
      <c r="C10" s="5">
        <v>43555</v>
      </c>
      <c r="D10" t="s">
        <v>110</v>
      </c>
      <c r="E10" s="4" t="s">
        <v>111</v>
      </c>
      <c r="F10" s="18" t="s">
        <v>166</v>
      </c>
      <c r="G10" s="16" t="s">
        <v>150</v>
      </c>
      <c r="H10" s="16" t="s">
        <v>150</v>
      </c>
      <c r="I10" s="18" t="s">
        <v>169</v>
      </c>
      <c r="J10" s="8">
        <v>3</v>
      </c>
      <c r="K10" s="17"/>
      <c r="L10" s="17"/>
      <c r="M10" s="17"/>
      <c r="N10" s="18" t="s">
        <v>171</v>
      </c>
      <c r="O10" s="18" t="s">
        <v>170</v>
      </c>
      <c r="P10" s="12" t="s">
        <v>155</v>
      </c>
      <c r="Q10" s="4" t="s">
        <v>155</v>
      </c>
      <c r="R10" s="16" t="str">
        <f>F10</f>
        <v>DIOP-OC/RECURSOMUNICIPAL2019/004-022019</v>
      </c>
      <c r="S10" s="5">
        <v>43521</v>
      </c>
      <c r="T10" s="9">
        <f t="shared" si="0"/>
        <v>1019073.9482758621</v>
      </c>
      <c r="U10" s="6">
        <v>1182125.78</v>
      </c>
      <c r="V10" s="4" t="s">
        <v>156</v>
      </c>
      <c r="W10" s="4" t="s">
        <v>156</v>
      </c>
      <c r="X10" s="4" t="s">
        <v>152</v>
      </c>
      <c r="Y10" s="4" t="s">
        <v>156</v>
      </c>
      <c r="Z10" s="4" t="s">
        <v>157</v>
      </c>
      <c r="AA10" s="4" t="str">
        <f t="shared" si="1"/>
        <v>CONSERVACION DE LA IMAGEN URBANA (FACHADAS) EN LA CALLE PUENTE GUANAJUATO, SAN MIGUEL DE ALLENDE, GTO.</v>
      </c>
      <c r="AB10" s="4" t="s">
        <v>156</v>
      </c>
      <c r="AC10" s="5">
        <v>43532</v>
      </c>
      <c r="AD10" s="5">
        <v>43651</v>
      </c>
      <c r="AE10" s="4" t="s">
        <v>156</v>
      </c>
      <c r="AF10" s="4" t="s">
        <v>156</v>
      </c>
      <c r="AG10" s="11" t="s">
        <v>159</v>
      </c>
      <c r="AH10" s="10" t="s">
        <v>172</v>
      </c>
      <c r="AI10">
        <v>3</v>
      </c>
      <c r="AL10" s="15" t="s">
        <v>156</v>
      </c>
      <c r="AM10" s="15" t="s">
        <v>156</v>
      </c>
      <c r="AN10" s="15" t="s">
        <v>156</v>
      </c>
      <c r="AO10" s="15" t="s">
        <v>156</v>
      </c>
      <c r="AP10" s="15" t="s">
        <v>156</v>
      </c>
      <c r="AQ10" s="15" t="s">
        <v>158</v>
      </c>
      <c r="AR10" s="5">
        <v>43564</v>
      </c>
      <c r="AS10" s="5">
        <v>43564</v>
      </c>
    </row>
    <row r="11" spans="1:46" x14ac:dyDescent="0.25">
      <c r="A11" s="19">
        <v>2019</v>
      </c>
      <c r="B11" s="5">
        <v>43466</v>
      </c>
      <c r="C11" s="5">
        <v>43555</v>
      </c>
      <c r="D11" s="19" t="s">
        <v>110</v>
      </c>
      <c r="E11" s="19" t="s">
        <v>111</v>
      </c>
      <c r="F11" s="19" t="s">
        <v>173</v>
      </c>
      <c r="G11" s="19" t="s">
        <v>174</v>
      </c>
      <c r="H11" s="19" t="s">
        <v>150</v>
      </c>
      <c r="I11" s="19" t="s">
        <v>175</v>
      </c>
      <c r="J11" s="8">
        <v>1</v>
      </c>
      <c r="K11" s="19" t="s">
        <v>176</v>
      </c>
      <c r="L11" s="19" t="s">
        <v>177</v>
      </c>
      <c r="M11" s="19" t="s">
        <v>178</v>
      </c>
      <c r="N11" s="19" t="s">
        <v>179</v>
      </c>
      <c r="O11" s="19" t="s">
        <v>180</v>
      </c>
      <c r="P11" s="19" t="s">
        <v>155</v>
      </c>
      <c r="Q11" s="19" t="s">
        <v>155</v>
      </c>
      <c r="R11" s="19" t="str">
        <f>F11</f>
        <v>DIOP-OC/RECURSOMUNICIPAL/005-022019</v>
      </c>
      <c r="S11" s="5">
        <v>43543</v>
      </c>
      <c r="T11" s="9">
        <f>U11/1.16</f>
        <v>560129.10344827594</v>
      </c>
      <c r="U11" s="6">
        <v>649749.76000000001</v>
      </c>
      <c r="V11" s="19" t="s">
        <v>156</v>
      </c>
      <c r="W11" s="19" t="s">
        <v>156</v>
      </c>
      <c r="X11" s="19" t="s">
        <v>152</v>
      </c>
      <c r="Y11" s="19" t="s">
        <v>156</v>
      </c>
      <c r="Z11" s="19" t="s">
        <v>157</v>
      </c>
      <c r="AA11" s="19" t="str">
        <f>I11</f>
        <v>SISTEMA DE APARTARRAYOS, REBOMBEO Y CARCARMO, PRUEBAS, ESTABILIZACION Y ARRANQUE TRANSITORIO DE LA PLANTA DE TRATAMIENTO DE AGUAS RESIDUALES, INCLUYE: PERSONAL, MATERIAL, EQUIPO Y REACTIVOS PARA SU CORRECTA EJECUCION</v>
      </c>
      <c r="AB11" s="19" t="s">
        <v>156</v>
      </c>
      <c r="AC11" s="23">
        <v>43544</v>
      </c>
      <c r="AD11" s="23">
        <v>43723</v>
      </c>
      <c r="AE11" s="19" t="s">
        <v>156</v>
      </c>
      <c r="AF11" s="19" t="s">
        <v>156</v>
      </c>
      <c r="AG11" s="10" t="s">
        <v>159</v>
      </c>
      <c r="AH11" s="10" t="s">
        <v>181</v>
      </c>
      <c r="AI11" s="19">
        <v>1</v>
      </c>
      <c r="AJ11" s="19"/>
      <c r="AK11" s="19" t="s">
        <v>109</v>
      </c>
      <c r="AL11" s="19" t="s">
        <v>156</v>
      </c>
      <c r="AM11" s="19" t="s">
        <v>156</v>
      </c>
      <c r="AN11" s="19" t="s">
        <v>156</v>
      </c>
      <c r="AO11" s="19" t="s">
        <v>156</v>
      </c>
      <c r="AP11" s="19" t="s">
        <v>156</v>
      </c>
      <c r="AQ11" s="19" t="s">
        <v>158</v>
      </c>
      <c r="AR11" s="5">
        <v>43564</v>
      </c>
      <c r="AS11" s="5">
        <v>43564</v>
      </c>
      <c r="AT11" s="19"/>
    </row>
    <row r="12" spans="1:46" x14ac:dyDescent="0.25">
      <c r="A12" s="16"/>
      <c r="B12" s="5"/>
      <c r="C12" s="5"/>
      <c r="E12" s="16"/>
      <c r="F12" s="16"/>
      <c r="G12" s="16"/>
      <c r="H12" s="16"/>
      <c r="I12" s="16"/>
      <c r="J12" s="8"/>
      <c r="N12" s="13"/>
      <c r="O12" s="14"/>
      <c r="P12" s="16"/>
      <c r="Q12" s="16"/>
      <c r="R12" s="16"/>
      <c r="S12" s="5"/>
      <c r="T12" s="9"/>
      <c r="U12" s="6"/>
      <c r="V12" s="16"/>
      <c r="W12" s="16"/>
      <c r="X12" s="16"/>
      <c r="Y12" s="16"/>
      <c r="Z12" s="16"/>
      <c r="AA12" s="16"/>
      <c r="AB12" s="16"/>
      <c r="AC12" s="5"/>
      <c r="AD12" s="5"/>
      <c r="AE12" s="16"/>
      <c r="AF12" s="16"/>
      <c r="AG12" s="11"/>
      <c r="AH12" s="11"/>
      <c r="AL12" s="16"/>
      <c r="AM12" s="16"/>
      <c r="AN12" s="16"/>
      <c r="AO12" s="16"/>
      <c r="AP12" s="16"/>
      <c r="AQ12" s="16"/>
      <c r="AR12" s="5"/>
      <c r="AS12" s="5"/>
    </row>
    <row r="13" spans="1:46" x14ac:dyDescent="0.25">
      <c r="A13" s="16"/>
      <c r="B13" s="5"/>
      <c r="C13" s="5"/>
      <c r="E13" s="16"/>
      <c r="F13" s="16"/>
      <c r="G13" s="16"/>
      <c r="H13" s="16"/>
      <c r="I13" s="16"/>
      <c r="J13" s="8"/>
      <c r="N13" s="13"/>
      <c r="P13" s="16"/>
      <c r="Q13" s="16"/>
      <c r="R13" s="16"/>
      <c r="S13" s="5"/>
      <c r="T13" s="9"/>
      <c r="U13" s="6"/>
      <c r="V13" s="16"/>
      <c r="W13" s="16"/>
      <c r="X13" s="16"/>
      <c r="Y13" s="16"/>
      <c r="Z13" s="16"/>
      <c r="AA13" s="16"/>
      <c r="AB13" s="16"/>
      <c r="AE13" s="16"/>
      <c r="AF13" s="16"/>
      <c r="AG13" s="11"/>
      <c r="AH13" s="10"/>
      <c r="AL13" s="16"/>
      <c r="AM13" s="16"/>
      <c r="AN13" s="16"/>
      <c r="AO13" s="16"/>
      <c r="AP13" s="16"/>
      <c r="AQ13" s="16"/>
      <c r="AR13" s="5"/>
      <c r="AS13" s="5"/>
    </row>
    <row r="14" spans="1:46" x14ac:dyDescent="0.25">
      <c r="A14" s="16"/>
      <c r="B14" s="5"/>
      <c r="C14" s="5"/>
      <c r="E14" s="16"/>
      <c r="F14" s="16"/>
      <c r="G14" s="16"/>
      <c r="H14" s="16"/>
      <c r="I14" s="16"/>
      <c r="J14" s="8"/>
      <c r="P14" s="16"/>
      <c r="Q14" s="16"/>
      <c r="R14" s="16"/>
      <c r="S14" s="5"/>
      <c r="T14" s="9"/>
      <c r="U14" s="6"/>
      <c r="V14" s="16"/>
      <c r="W14" s="16"/>
      <c r="X14" s="16"/>
      <c r="Y14" s="16"/>
      <c r="Z14" s="16"/>
      <c r="AA14" s="16"/>
      <c r="AB14" s="16"/>
      <c r="AE14" s="16"/>
      <c r="AF14" s="16"/>
      <c r="AG14" s="11"/>
      <c r="AH14" s="10"/>
      <c r="AL14" s="16"/>
      <c r="AM14" s="16"/>
      <c r="AN14" s="16"/>
      <c r="AO14" s="16"/>
      <c r="AP14" s="16"/>
      <c r="AQ14" s="16"/>
      <c r="AR14" s="5"/>
      <c r="AS14" s="5"/>
    </row>
    <row r="15" spans="1:46" x14ac:dyDescent="0.25">
      <c r="A15" s="16"/>
      <c r="B15" s="5"/>
      <c r="C15" s="5"/>
      <c r="E15" s="16"/>
      <c r="F15" s="16"/>
      <c r="G15" s="16"/>
      <c r="H15" s="16"/>
      <c r="I15" s="16"/>
      <c r="J15" s="8"/>
      <c r="K15" s="17"/>
      <c r="L15" s="17"/>
      <c r="M15" s="17"/>
      <c r="N15" s="17"/>
      <c r="O15" s="17"/>
      <c r="P15" s="16"/>
      <c r="Q15" s="16"/>
      <c r="R15" s="16"/>
      <c r="S15" s="5"/>
      <c r="T15" s="9"/>
      <c r="U15" s="6"/>
      <c r="V15" s="16"/>
      <c r="W15" s="16"/>
      <c r="X15" s="16"/>
      <c r="Y15" s="16"/>
      <c r="Z15" s="16"/>
      <c r="AA15" s="16"/>
      <c r="AB15" s="16"/>
      <c r="AE15" s="16"/>
      <c r="AF15" s="16"/>
      <c r="AG15" s="11"/>
      <c r="AH15" s="10"/>
      <c r="AL15" s="16"/>
      <c r="AM15" s="16"/>
      <c r="AN15" s="16"/>
      <c r="AO15" s="16"/>
      <c r="AP15" s="16"/>
      <c r="AQ15" s="16"/>
      <c r="AR15" s="5"/>
      <c r="AS15" s="5"/>
    </row>
    <row r="16" spans="1:46" x14ac:dyDescent="0.25">
      <c r="A16" s="16"/>
      <c r="B16" s="5"/>
      <c r="C16" s="5"/>
      <c r="E16" s="16"/>
      <c r="F16" s="16"/>
      <c r="G16" s="16"/>
      <c r="H16" s="16"/>
      <c r="I16" s="16"/>
      <c r="J16" s="8"/>
      <c r="N16" s="13"/>
      <c r="P16" s="16"/>
      <c r="Q16" s="16"/>
      <c r="R16" s="16"/>
      <c r="S16" s="5"/>
      <c r="T16" s="9"/>
      <c r="U16" s="6"/>
      <c r="V16" s="16"/>
      <c r="W16" s="16"/>
      <c r="X16" s="16"/>
      <c r="Y16" s="16"/>
      <c r="Z16" s="16"/>
      <c r="AA16" s="16"/>
      <c r="AB16" s="16"/>
      <c r="AE16" s="16"/>
      <c r="AF16" s="16"/>
      <c r="AH16" s="10"/>
      <c r="AL16" s="16"/>
      <c r="AM16" s="16"/>
      <c r="AN16" s="16"/>
      <c r="AO16" s="16"/>
      <c r="AP16" s="16"/>
      <c r="AQ16" s="16"/>
      <c r="AR16" s="5"/>
      <c r="AS16" s="5"/>
    </row>
    <row r="17" spans="1:45" x14ac:dyDescent="0.25">
      <c r="A17" s="16"/>
      <c r="B17" s="5"/>
      <c r="C17" s="5"/>
      <c r="E17" s="16"/>
      <c r="F17" s="16"/>
      <c r="G17" s="16"/>
      <c r="H17" s="16"/>
      <c r="I17" s="16"/>
      <c r="J17" s="8"/>
      <c r="N17" s="13"/>
      <c r="P17" s="16"/>
      <c r="Q17" s="16"/>
      <c r="R17" s="16"/>
      <c r="S17" s="5"/>
      <c r="T17" s="9"/>
      <c r="U17" s="6"/>
      <c r="V17" s="16"/>
      <c r="W17" s="16"/>
      <c r="X17" s="16"/>
      <c r="Y17" s="16"/>
      <c r="Z17" s="16"/>
      <c r="AA17" s="16"/>
      <c r="AB17" s="16"/>
      <c r="AE17" s="16"/>
      <c r="AF17" s="16"/>
      <c r="AH17" s="10"/>
      <c r="AL17" s="16"/>
      <c r="AM17" s="16"/>
      <c r="AN17" s="16"/>
      <c r="AO17" s="16"/>
      <c r="AP17" s="16"/>
      <c r="AQ17" s="16"/>
      <c r="AR17" s="5"/>
      <c r="AS17" s="5"/>
    </row>
    <row r="18" spans="1:45" x14ac:dyDescent="0.25">
      <c r="A18" s="16"/>
      <c r="B18" s="5"/>
      <c r="C18" s="5"/>
      <c r="E18" s="16"/>
      <c r="F18" s="16"/>
      <c r="G18" s="16"/>
      <c r="H18" s="16"/>
      <c r="I18" s="16"/>
      <c r="J18" s="8"/>
      <c r="N18" s="13"/>
      <c r="P18" s="16"/>
      <c r="Q18" s="16"/>
      <c r="R18" s="16"/>
      <c r="S18" s="5"/>
      <c r="T18" s="9"/>
      <c r="U18" s="6"/>
      <c r="V18" s="16"/>
      <c r="W18" s="16"/>
      <c r="X18" s="16"/>
      <c r="Y18" s="16"/>
      <c r="Z18" s="16"/>
      <c r="AA18" s="16"/>
      <c r="AB18" s="16"/>
      <c r="AE18" s="16"/>
      <c r="AF18" s="16"/>
      <c r="AH18" s="10"/>
      <c r="AL18" s="16"/>
      <c r="AM18" s="16"/>
      <c r="AN18" s="16"/>
      <c r="AO18" s="16"/>
      <c r="AP18" s="16"/>
      <c r="AQ18" s="16"/>
      <c r="AR18" s="5"/>
      <c r="AS18" s="5"/>
    </row>
    <row r="19" spans="1:45" x14ac:dyDescent="0.25">
      <c r="A19" s="16"/>
      <c r="B19" s="5"/>
      <c r="C19" s="5"/>
      <c r="E19" s="16"/>
      <c r="F19" s="16"/>
      <c r="G19" s="16"/>
      <c r="H19" s="16"/>
      <c r="I19" s="16"/>
      <c r="J19" s="8"/>
      <c r="N19" s="13"/>
      <c r="P19" s="16"/>
      <c r="Q19" s="16"/>
      <c r="R19" s="16"/>
      <c r="S19" s="5"/>
      <c r="T19" s="9"/>
      <c r="U19" s="6"/>
      <c r="V19" s="16"/>
      <c r="W19" s="16"/>
      <c r="X19" s="16"/>
      <c r="Y19" s="16"/>
      <c r="Z19" s="16"/>
      <c r="AA19" s="16"/>
      <c r="AB19" s="16"/>
      <c r="AE19" s="16"/>
      <c r="AF19" s="16"/>
      <c r="AH19" s="10"/>
      <c r="AL19" s="16"/>
      <c r="AM19" s="16"/>
      <c r="AN19" s="16"/>
      <c r="AO19" s="16"/>
      <c r="AP19" s="16"/>
      <c r="AQ19" s="16"/>
      <c r="AR19" s="5"/>
      <c r="AS19" s="5"/>
    </row>
    <row r="20" spans="1:45" x14ac:dyDescent="0.25">
      <c r="U20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s="4" customFormat="1" x14ac:dyDescent="0.25">
      <c r="A2" s="4" t="s">
        <v>154</v>
      </c>
    </row>
    <row r="3" spans="1:1" s="4" customFormat="1" x14ac:dyDescent="0.25">
      <c r="A3" s="4" t="s">
        <v>153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8"/>
      <c r="C4" s="18"/>
      <c r="D4" s="18"/>
      <c r="E4" s="18" t="s">
        <v>171</v>
      </c>
      <c r="F4" s="18" t="s">
        <v>170</v>
      </c>
      <c r="G4" s="6">
        <v>1513575.66</v>
      </c>
    </row>
    <row r="5" spans="1:7" ht="15" customHeight="1" x14ac:dyDescent="0.25">
      <c r="A5">
        <v>2</v>
      </c>
      <c r="B5" s="18" t="s">
        <v>160</v>
      </c>
      <c r="C5" s="13" t="s">
        <v>161</v>
      </c>
      <c r="D5" s="13" t="s">
        <v>162</v>
      </c>
      <c r="E5" s="13" t="s">
        <v>163</v>
      </c>
      <c r="F5" s="7"/>
      <c r="G5" s="6">
        <v>1947767.9</v>
      </c>
    </row>
    <row r="6" spans="1:7" x14ac:dyDescent="0.25">
      <c r="A6">
        <v>3</v>
      </c>
      <c r="B6" s="18"/>
      <c r="C6" s="18"/>
      <c r="D6" s="18"/>
      <c r="E6" s="18" t="s">
        <v>171</v>
      </c>
      <c r="F6" s="18" t="s">
        <v>170</v>
      </c>
      <c r="G6" s="6">
        <v>1182125.78</v>
      </c>
    </row>
    <row r="7" spans="1:7" x14ac:dyDescent="0.25">
      <c r="A7">
        <v>4</v>
      </c>
      <c r="B7" s="17"/>
      <c r="C7" s="17"/>
      <c r="D7" s="17"/>
      <c r="E7" s="17"/>
      <c r="F7" s="17"/>
      <c r="G7" s="6"/>
    </row>
    <row r="8" spans="1:7" x14ac:dyDescent="0.25">
      <c r="A8">
        <v>5</v>
      </c>
      <c r="B8" s="13"/>
      <c r="C8" s="13"/>
      <c r="D8" s="13"/>
      <c r="E8" s="13"/>
      <c r="F8" s="7"/>
      <c r="G8" s="6"/>
    </row>
    <row r="9" spans="1:7" x14ac:dyDescent="0.25">
      <c r="A9">
        <v>6</v>
      </c>
      <c r="E9" s="13"/>
      <c r="G9" s="6"/>
    </row>
    <row r="10" spans="1:7" x14ac:dyDescent="0.25">
      <c r="A10">
        <v>7</v>
      </c>
      <c r="B10" s="17"/>
      <c r="C10" s="17"/>
      <c r="D10" s="17"/>
      <c r="E10" s="17"/>
      <c r="F10" s="17"/>
      <c r="G10" s="6"/>
    </row>
    <row r="11" spans="1:7" x14ac:dyDescent="0.25">
      <c r="A11">
        <v>8</v>
      </c>
      <c r="E11" s="13"/>
      <c r="G11" s="6"/>
    </row>
    <row r="12" spans="1:7" x14ac:dyDescent="0.25">
      <c r="A12">
        <v>9</v>
      </c>
      <c r="G12" s="6"/>
    </row>
    <row r="13" spans="1:7" x14ac:dyDescent="0.25">
      <c r="A13">
        <v>10</v>
      </c>
      <c r="B13" s="17"/>
      <c r="C13" s="17"/>
      <c r="D13" s="17"/>
      <c r="E13" s="17"/>
      <c r="F13" s="17"/>
      <c r="G13" s="6"/>
    </row>
    <row r="14" spans="1:7" x14ac:dyDescent="0.25">
      <c r="A14">
        <v>11</v>
      </c>
      <c r="G14" s="6"/>
    </row>
    <row r="15" spans="1:7" x14ac:dyDescent="0.25">
      <c r="A15">
        <v>12</v>
      </c>
      <c r="B15" s="17"/>
      <c r="C15" s="17"/>
      <c r="D15" s="17"/>
      <c r="E15" s="17"/>
      <c r="F15" s="17"/>
      <c r="G15" s="6"/>
    </row>
    <row r="16" spans="1:7" x14ac:dyDescent="0.25">
      <c r="A16">
        <v>13</v>
      </c>
      <c r="E16" s="17"/>
      <c r="G16" s="6"/>
    </row>
    <row r="17" spans="1:7" x14ac:dyDescent="0.25">
      <c r="A17">
        <v>14</v>
      </c>
      <c r="E17" s="13"/>
      <c r="G17" s="6"/>
    </row>
    <row r="18" spans="1:7" x14ac:dyDescent="0.25">
      <c r="A18">
        <v>15</v>
      </c>
      <c r="B18" s="17"/>
      <c r="C18" s="17"/>
      <c r="D18" s="17"/>
      <c r="E18" s="13"/>
      <c r="G18" s="6"/>
    </row>
    <row r="19" spans="1:7" x14ac:dyDescent="0.25">
      <c r="A19">
        <v>16</v>
      </c>
      <c r="E19" s="13"/>
      <c r="G19" s="6"/>
    </row>
    <row r="20" spans="1:7" x14ac:dyDescent="0.25">
      <c r="A20">
        <v>17</v>
      </c>
      <c r="G20" s="6"/>
    </row>
    <row r="21" spans="1:7" x14ac:dyDescent="0.25">
      <c r="A21">
        <v>18</v>
      </c>
      <c r="G21" s="6"/>
    </row>
    <row r="22" spans="1:7" x14ac:dyDescent="0.25">
      <c r="A22">
        <v>19</v>
      </c>
      <c r="G22" s="6"/>
    </row>
    <row r="23" spans="1:7" x14ac:dyDescent="0.25">
      <c r="A23">
        <v>20</v>
      </c>
      <c r="B23" s="17"/>
      <c r="C23" s="17"/>
      <c r="D23" s="17"/>
      <c r="E23" s="17"/>
      <c r="G23" s="6"/>
    </row>
    <row r="29" spans="1:7" x14ac:dyDescent="0.25">
      <c r="B29" s="17"/>
      <c r="C29" s="17"/>
      <c r="D29" s="17"/>
      <c r="E29" s="17"/>
      <c r="F29" s="17"/>
      <c r="G29" s="9"/>
    </row>
    <row r="30" spans="1:7" x14ac:dyDescent="0.25">
      <c r="B30" s="17"/>
      <c r="C30" s="13"/>
      <c r="D30" s="13"/>
      <c r="E30" s="13"/>
      <c r="F30" s="7"/>
      <c r="G30" s="9"/>
    </row>
    <row r="31" spans="1:7" x14ac:dyDescent="0.25">
      <c r="B31" s="13"/>
      <c r="C31" s="13"/>
      <c r="D31" s="13"/>
      <c r="E31" s="13"/>
      <c r="F31" s="17"/>
      <c r="G31" s="9"/>
    </row>
    <row r="32" spans="1:7" x14ac:dyDescent="0.25">
      <c r="B32" s="13"/>
      <c r="C32" s="13"/>
      <c r="D32" s="13"/>
      <c r="E32" s="13"/>
      <c r="F32" s="17"/>
      <c r="G32" s="9"/>
    </row>
    <row r="33" spans="2:7" x14ac:dyDescent="0.25">
      <c r="B33" s="13"/>
      <c r="C33" s="13"/>
      <c r="D33" s="13"/>
      <c r="E33" s="13"/>
      <c r="F33" s="7"/>
      <c r="G33" s="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8" t="s">
        <v>167</v>
      </c>
      <c r="C4" s="4" t="s">
        <v>150</v>
      </c>
      <c r="D4" t="s">
        <v>150</v>
      </c>
      <c r="E4" t="s">
        <v>140</v>
      </c>
    </row>
    <row r="5" spans="1:5" x14ac:dyDescent="0.25">
      <c r="A5">
        <v>2</v>
      </c>
      <c r="B5" s="18" t="s">
        <v>168</v>
      </c>
      <c r="C5" s="4" t="s">
        <v>150</v>
      </c>
      <c r="D5" s="17" t="s">
        <v>150</v>
      </c>
      <c r="E5" s="17" t="s">
        <v>140</v>
      </c>
    </row>
    <row r="6" spans="1:5" x14ac:dyDescent="0.25">
      <c r="A6">
        <v>3</v>
      </c>
      <c r="B6" s="18" t="s">
        <v>169</v>
      </c>
      <c r="C6" s="4" t="s">
        <v>150</v>
      </c>
      <c r="D6" s="17" t="s">
        <v>150</v>
      </c>
      <c r="E6" s="17" t="s">
        <v>140</v>
      </c>
    </row>
    <row r="7" spans="1:5" x14ac:dyDescent="0.25">
      <c r="A7">
        <v>4</v>
      </c>
      <c r="B7" s="13"/>
      <c r="C7" s="4"/>
      <c r="D7" s="17"/>
      <c r="E7" s="17"/>
    </row>
    <row r="8" spans="1:5" x14ac:dyDescent="0.25">
      <c r="A8" s="17">
        <v>5</v>
      </c>
      <c r="B8" s="13"/>
      <c r="C8" s="17"/>
      <c r="D8" s="17"/>
      <c r="E8" s="17"/>
    </row>
    <row r="9" spans="1:5" x14ac:dyDescent="0.25">
      <c r="A9" s="17">
        <v>6</v>
      </c>
      <c r="B9" s="13"/>
      <c r="C9" s="17"/>
      <c r="D9" s="17"/>
      <c r="E9" s="17"/>
    </row>
    <row r="10" spans="1:5" x14ac:dyDescent="0.25">
      <c r="A10" s="17">
        <v>7</v>
      </c>
      <c r="B10" s="13"/>
      <c r="C10" s="17"/>
      <c r="D10" s="17"/>
      <c r="E10" s="17"/>
    </row>
    <row r="11" spans="1:5" x14ac:dyDescent="0.25">
      <c r="A11" s="17">
        <v>8</v>
      </c>
      <c r="B11" s="13"/>
      <c r="C11" s="17"/>
      <c r="D11" s="17"/>
      <c r="E11" s="17"/>
    </row>
    <row r="12" spans="1:5" x14ac:dyDescent="0.25">
      <c r="A12" s="17">
        <v>9</v>
      </c>
      <c r="B12" s="13"/>
      <c r="C12" s="17"/>
      <c r="D12" s="17"/>
      <c r="E12" s="17"/>
    </row>
    <row r="13" spans="1:5" x14ac:dyDescent="0.25">
      <c r="A13" s="17">
        <v>10</v>
      </c>
      <c r="B13" s="13"/>
      <c r="C13" s="17"/>
      <c r="D13" s="17"/>
      <c r="E13" s="17"/>
    </row>
    <row r="14" spans="1:5" x14ac:dyDescent="0.25">
      <c r="A14" s="17">
        <v>11</v>
      </c>
      <c r="B14" s="13"/>
      <c r="C14" s="17"/>
      <c r="D14" s="17"/>
      <c r="E14" s="17"/>
    </row>
    <row r="15" spans="1:5" x14ac:dyDescent="0.25">
      <c r="A15" s="17">
        <v>12</v>
      </c>
      <c r="B15" s="13"/>
      <c r="C15" s="17"/>
      <c r="D15" s="17"/>
      <c r="E15" s="17"/>
    </row>
    <row r="16" spans="1:5" x14ac:dyDescent="0.25">
      <c r="B16" s="17"/>
      <c r="D16" s="17"/>
      <c r="E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2018-04-26T15:59:03Z</dcterms:created>
  <dcterms:modified xsi:type="dcterms:W3CDTF">2021-10-28T17:54:12Z</dcterms:modified>
</cp:coreProperties>
</file>